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szahlungsbeleg" state="visible" r:id="rId4"/>
  </sheets>
  <definedNames>
    <definedName name="_xlnm.Print_Area" localSheetId="0">'Auszahlungsbeleg'!$A1:$D31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<sst xmlns="http://schemas.openxmlformats.org/spreadsheetml/2006/main" count="29" uniqueCount="29">
  <si>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Auszahlungsbeleg</t>
  </si>
  <si>
    <t>Auszahlungsbeleg Nr.</t>
  </si>
  <si>
    <t>PV-0042</t>
  </si>
  <si>
    <t>Ausstellungsdatum</t>
  </si>
  <si>
    <t>16. Okt. 2026</t>
  </si>
  <si>
    <t>Von</t>
  </si>
  <si>
    <t>Gezahlt an</t>
  </si>
  <si>
    <t>Studio Nordlicht</t>
  </si>
  <si>
    <t>Klimatechnik Wagner</t>
  </si>
  <si>
    <t>Steuer: 331012239350000</t>
  </si>
  <si>
    <t>Steuer: 310012239350000</t>
  </si>
  <si>
    <t>Beschreibung</t>
  </si>
  <si>
    <t>Menge</t>
  </si>
  <si>
    <t>Einzelpreis</t>
  </si>
  <si>
    <t>Betrag (EUR)</t>
  </si>
  <si>
    <t>Reparatur der Büroklimaanlage, Rechnung R-221</t>
  </si>
  <si>
    <t>Kurierkosten, Oktober</t>
  </si>
  <si>
    <t>Zwischensumme</t>
  </si>
  <si>
    <t>Gezahlter Betrag</t>
  </si>
  <si>
    <t>Zahlungsart</t>
  </si>
  <si>
    <t>Scheck</t>
  </si>
  <si>
    <t>Scheck- oder Transaktionsnummer</t>
  </si>
  <si>
    <t>Scheck 004512</t>
  </si>
  <si>
    <t>Genehmigt von</t>
  </si>
  <si>
    <t>Maria Schneider</t>
  </si>
  <si>
    <t>Empfangen von</t>
  </si>
  <si>
    <t>Jonas Weber</t>
  </si>
  <si>
    <t>Hinweise</t>
  </si>
  <si>
    <t>Lieferantenrechnung R-221 und Kurierbelege liegen bei.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</si>
</sst>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</v>
      </c>
      <c r="D11" s="7">
        <f>ROUND(B11*C11,2)</f>
        <v>385</v>
      </c>
    </row>
    <row r="12" spans="1:4" x14ac:dyDescent="0.25">
      <c r="A12" s="8" t="s">
        <v>16</v>
      </c>
      <c r="B12" s="9">
        <v>1</v>
      </c>
      <c r="C12" s="10">
        <v>75</v>
      </c>
      <c r="D12" s="10">
        <f>ROUND(B12*C12,2)</f>
        <v>75</v>
      </c>
    </row>
    <row r="14" spans="3:4" x14ac:dyDescent="0.25">
      <c r="C14" s="11" t="s">
        <v>17</v>
      </c>
      <c r="D14" s="7">
        <f>SUM(D11:D12)</f>
        <v>460</v>
      </c>
    </row>
    <row r="15" spans="3:4" x14ac:dyDescent="0.25">
      <c r="C15" s="12" t="s">
        <v>18</v>
      </c>
      <c r="D15" s="13">
        <f>D14</f>
        <v>460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Auszahlungsbeleg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