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definedNames>
    <definedName name="_xlnm.Print_Area" localSheetId="0">'Purchase order'!$A1:$E29</definedName>
  </definedNames>
  <calcPr calcId="171027" fullCalcOnLoad="1"/>
</workbook>
</file>

<file path=xl/sharedStrings.xml><?xml version="1.0" encoding="utf-8"?>
<sst xmlns="http://schemas.openxmlformats.org/spreadsheetml/2006/main" count="34" uniqueCount="34">
  <si>
    <t>Purchase order</t>
  </si>
  <si>
    <t>Invoice number</t>
  </si>
  <si>
    <t>PO-0042</t>
  </si>
  <si>
    <t>Issue date</t>
  </si>
  <si>
    <t>16 Oct 2026</t>
  </si>
  <si>
    <t>Deliver by</t>
  </si>
  <si>
    <t>15 Nov 2026</t>
  </si>
  <si>
    <t>From</t>
  </si>
  <si>
    <t>Vendor</t>
  </si>
  <si>
    <t>Northline Studio</t>
  </si>
  <si>
    <t>Paper House Lahore</t>
  </si>
  <si>
    <t>NTN: 3310122393500</t>
  </si>
  <si>
    <t>NTN: 3100122393500</t>
  </si>
  <si>
    <t>STRN: 3310122393500</t>
  </si>
  <si>
    <t>STRN: 3100122393500</t>
  </si>
  <si>
    <t>Description</t>
  </si>
  <si>
    <t>Qty</t>
  </si>
  <si>
    <t>Unit</t>
  </si>
  <si>
    <t>Rate</t>
  </si>
  <si>
    <t>Amount (PKR)</t>
  </si>
  <si>
    <t>Printer paper A4, 80 gsm</t>
  </si>
  <si>
    <t>ream</t>
  </si>
  <si>
    <t>Toner cartridge 85A</t>
  </si>
  <si>
    <t/>
  </si>
  <si>
    <t>Subtotal</t>
  </si>
  <si>
    <t>Tax</t>
  </si>
  <si>
    <t>Order total</t>
  </si>
  <si>
    <t>Ship to</t>
  </si>
  <si>
    <t>Northline Studio, 2nd floor</t>
  </si>
  <si>
    <t>14 Main Boulevard, Gulberg III, Lahore</t>
  </si>
  <si>
    <t>Amount in words</t>
  </si>
  <si>
    <t>Four hundred and twenty-two thousand four hundred and forty rupees only</t>
  </si>
  <si>
    <t>Notes</t>
  </si>
  <si>
    <t>Please confirm this order and the delivery date by return.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</si>
</sst>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1:5" x14ac:dyDescent="0.25">
      <c r="A10" s="3" t="s">
        <v>13</v>
      </c>
      <c r="D10" s="3" t="s">
        <v>14</v>
      </c>
      <c r="E10" s="3"/>
    </row>
    <row r="12" spans="1:5" x14ac:dyDescent="0.25">
      <c r="A12" s="4" t="s">
        <v>15</v>
      </c>
      <c r="B12" s="5" t="s">
        <v>16</v>
      </c>
      <c r="C12" s="6" t="s">
        <v>17</v>
      </c>
      <c r="D12" s="5" t="s">
        <v>18</v>
      </c>
      <c r="E12" s="5" t="s">
        <v>19</v>
      </c>
    </row>
    <row r="13" spans="1:5" x14ac:dyDescent="0.25">
      <c r="A13" s="3" t="s">
        <v>20</v>
      </c>
      <c r="B13" s="7">
        <v>200</v>
      </c>
      <c r="C13" s="8" t="s">
        <v>21</v>
      </c>
      <c r="D13" s="9">
        <v>1450</v>
      </c>
      <c r="E13" s="9">
        <f>ROUND(B13*D13,2)</f>
        <v>290000</v>
      </c>
    </row>
    <row r="14" spans="1:5" x14ac:dyDescent="0.25">
      <c r="A14" s="10" t="s">
        <v>22</v>
      </c>
      <c r="B14" s="11">
        <v>10</v>
      </c>
      <c r="C14" s="12" t="s">
        <v>23</v>
      </c>
      <c r="D14" s="13">
        <v>6800</v>
      </c>
      <c r="E14" s="13">
        <f>ROUND(B14*D14,2)</f>
        <v>68000</v>
      </c>
    </row>
    <row r="16" spans="4:5" x14ac:dyDescent="0.25">
      <c r="D16" s="14" t="s">
        <v>24</v>
      </c>
      <c r="E16" s="9">
        <f>SUM(E13:E14)</f>
        <v>358000</v>
      </c>
    </row>
    <row r="17" spans="3:5" x14ac:dyDescent="0.25">
      <c r="C17" s="15">
        <v>0.18</v>
      </c>
      <c r="D17" s="14" t="s">
        <v>25</v>
      </c>
      <c r="E17" s="9">
        <f>ROUND((E16)*C17,2)</f>
        <v>64440</v>
      </c>
    </row>
    <row r="18" spans="4:5" x14ac:dyDescent="0.25">
      <c r="D18" s="16" t="s">
        <v>26</v>
      </c>
      <c r="E18" s="17">
        <f>E16+E17</f>
        <v>422440</v>
      </c>
    </row>
    <row r="20" spans="1:1" x14ac:dyDescent="0.25">
      <c r="A20" s="2" t="s">
        <v>27</v>
      </c>
    </row>
    <row r="21" spans="1:5" x14ac:dyDescent="0.25">
      <c r="A21" s="3" t="s">
        <v>28</v>
      </c>
      <c r="B21" s="3"/>
      <c r="C21" s="3"/>
      <c r="D21" s="3"/>
      <c r="E21" s="3"/>
    </row>
    <row r="22" spans="1:5" x14ac:dyDescent="0.25">
      <c r="A22" s="3" t="s">
        <v>29</v>
      </c>
      <c r="B22" s="3"/>
      <c r="C22" s="3"/>
      <c r="D22" s="3"/>
      <c r="E22" s="3"/>
    </row>
    <row r="24" spans="1:1" x14ac:dyDescent="0.25">
      <c r="A24" s="2" t="s">
        <v>30</v>
      </c>
    </row>
    <row r="25" spans="1:5" x14ac:dyDescent="0.25">
      <c r="A25" s="3" t="s">
        <v>31</v>
      </c>
      <c r="B25" s="3"/>
      <c r="C25" s="3"/>
      <c r="D25" s="3"/>
      <c r="E25" s="3"/>
    </row>
    <row r="27" spans="1:1" x14ac:dyDescent="0.25">
      <c r="A27" s="2" t="s">
        <v>32</v>
      </c>
    </row>
    <row r="28" spans="1:5" x14ac:dyDescent="0.25">
      <c r="A28" s="3" t="s">
        <v>33</v>
      </c>
      <c r="B28" s="3"/>
      <c r="C28" s="3"/>
      <c r="D28" s="3"/>
      <c r="E28" s="3"/>
    </row>
  </sheetData>
  <mergeCells count="12">
    <mergeCell ref="A1:E1"/>
    <mergeCell ref="B3:C3"/>
    <mergeCell ref="B4:C4"/>
    <mergeCell ref="B5:C5"/>
    <mergeCell ref="D7:E7"/>
    <mergeCell ref="D8:E8"/>
    <mergeCell ref="D9:E9"/>
    <mergeCell ref="D10:E10"/>
    <mergeCell ref="A21:E21"/>
    <mergeCell ref="A22:E22"/>
    <mergeCell ref="A25:E25"/>
    <mergeCell ref="A28:E2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2026-10-23T12:31:26Z</dcterms:modified>
</cp:coreProperties>
</file>