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çu" state="visible" r:id="rId4"/>
  </sheets>
  <definedNames>
    <definedName name="_xlnm.Print_Area" localSheetId="0">'Reçu'!$A1:$E23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<sst xmlns="http://schemas.openxmlformats.org/spreadsheetml/2006/main" count="26" uniqueCount="26">
  <si>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Reçu</t>
  </si>
  <si>
    <t>N° Reçu</t>
  </si>
  <si>
    <t>INV-0042</t>
  </si>
  <si>
    <t>Date d'émission</t>
  </si>
  <si>
    <t>16 oct. 2026</t>
  </si>
  <si>
    <t>Émetteur</t>
  </si>
  <si>
    <t>Facturé à</t>
  </si>
  <si>
    <t>Atelier Ligne Nord</t>
  </si>
  <si>
    <t>Comptoir des Tilleuls SARL</t>
  </si>
  <si>
    <t>VAT: 331012239350003</t>
  </si>
  <si>
    <t>48 rue du Marché</t>
  </si>
  <si>
    <t>69002 Lyon, France</t>
  </si>
  <si>
    <t>VAT: 310012239350003</t>
  </si>
  <si>
    <t>Désignation</t>
  </si>
  <si>
    <t>Qté</t>
  </si>
  <si>
    <t>Unité</t>
  </si>
  <si>
    <t>Prix unitaire</t>
  </si>
  <si>
    <t>Montant (SAR)</t>
  </si>
  <si>
    <t>Conseil, 4 heures</t>
  </si>
  <si>
    <t>heure</t>
  </si>
  <si>
    <t>Sous-total</t>
  </si>
  <si>
    <t>Taxe</t>
  </si>
  <si>
    <t>Total reçu</t>
  </si>
  <si>
    <t>Notes</t>
  </si>
  <si>
    <t>Merci de votre confiance. Paiement à 30 jours.</t>
  </si>
  <si>
    <t>ZATCA Phase 1. Non connecté à Fatoora.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</si>
</sst>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500</v>
      </c>
      <c r="E13" s="10">
        <f>ROUND(B13*D13,2)</f>
        <v>2000</v>
      </c>
    </row>
    <row r="15" spans="4:5" x14ac:dyDescent="0.25">
      <c r="D15" s="11" t="s">
        <v>20</v>
      </c>
      <c r="E15" s="12">
        <f>SUM(E13:E13)</f>
        <v>2000</v>
      </c>
    </row>
    <row r="16" spans="3:5" x14ac:dyDescent="0.25">
      <c r="C16" s="13">
        <v>0.15</v>
      </c>
      <c r="D16" s="11" t="s">
        <v>21</v>
      </c>
      <c r="E16" s="12">
        <f>ROUND((E15)*C16,2)</f>
        <v>300</v>
      </c>
    </row>
    <row r="17" spans="4:5" x14ac:dyDescent="0.25">
      <c r="D17" s="14" t="s">
        <v>22</v>
      </c>
      <c r="E17" s="15">
        <f>E15+E16</f>
        <v>2300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Reçu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2026-10-30T20:20:00Z</dcterms:modified>
</cp:coreProperties>
</file>