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支払伝票" state="visible" r:id="rId4"/>
  </sheets>
  <definedNames>
    <definedName name="_xlnm.Print_Area" localSheetId="0">'支払伝票'!$A1:$D31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<sst xmlns="http://schemas.openxmlformats.org/spreadsheetml/2006/main" count="29" uniqueCount="29">
  <si>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支払伝票</t>
  </si>
  <si>
    <t>支払伝票番号</t>
  </si>
  <si>
    <t>PV-0042</t>
  </si>
  <si>
    <t>発行日</t>
  </si>
  <si>
    <t>2026年10月16日</t>
  </si>
  <si>
    <t>支払者</t>
  </si>
  <si>
    <t>支払先</t>
  </si>
  <si>
    <t>みなとデザイン室</t>
  </si>
  <si>
    <t>ひかり設備サービス</t>
  </si>
  <si>
    <t>税: 331012239350000</t>
  </si>
  <si>
    <t>税: 310012239350000</t>
  </si>
  <si>
    <t>品目</t>
  </si>
  <si>
    <t>数量</t>
  </si>
  <si>
    <t>単価</t>
  </si>
  <si>
    <t>金額 (JPY)</t>
  </si>
  <si>
    <t>事務所エアコン修理（請求書 R-221）</t>
  </si>
  <si>
    <t>宅配便代（10月分）</t>
  </si>
  <si>
    <t>小計</t>
  </si>
  <si>
    <t>支払金額</t>
  </si>
  <si>
    <t>支払方法</t>
  </si>
  <si>
    <t>小切手</t>
  </si>
  <si>
    <t>小切手番号・取引番号</t>
  </si>
  <si>
    <t>小切手 004512</t>
  </si>
  <si>
    <t>承認者</t>
  </si>
  <si>
    <t>佐藤 真理</t>
  </si>
  <si>
    <t>受領者</t>
  </si>
  <si>
    <t>岡田 健一</t>
  </si>
  <si>
    <t>備考</t>
  </si>
  <si>
    <t>仕入先の請求書 R-221 と宅配便の伝票を添付。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</si>
</sst>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5775000</v>
      </c>
      <c r="D11" s="7">
        <f>ROUND(B11*C11,0)</f>
        <v>5775000</v>
      </c>
    </row>
    <row r="12" spans="1:4" x14ac:dyDescent="0.25">
      <c r="A12" s="8" t="s">
        <v>16</v>
      </c>
      <c r="B12" s="9">
        <v>1</v>
      </c>
      <c r="C12" s="10">
        <v>1125000</v>
      </c>
      <c r="D12" s="10">
        <f>ROUND(B12*C12,0)</f>
        <v>1125000</v>
      </c>
    </row>
    <row r="14" spans="3:4" x14ac:dyDescent="0.25">
      <c r="C14" s="11" t="s">
        <v>17</v>
      </c>
      <c r="D14" s="7">
        <f>SUM(D11:D12)</f>
        <v>6900000</v>
      </c>
    </row>
    <row r="15" spans="3:4" x14ac:dyDescent="0.25">
      <c r="C15" s="12" t="s">
        <v>18</v>
      </c>
      <c r="D15" s="13">
        <f>D14</f>
        <v>6900000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支払伝票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