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aktura" state="visible" r:id="rId4"/>
  </sheets>
  <definedNames>
    <definedName name="_xlnm.Print_Area" localSheetId="0">'Faktura'!$A1:$E23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<sst xmlns="http://schemas.openxmlformats.org/spreadsheetml/2006/main" count="29" uniqueCount="29">
  <si>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Faktura</t>
  </si>
  <si>
    <t>Numer: Faktura</t>
  </si>
  <si>
    <t>INV-0042</t>
  </si>
  <si>
    <t>Data wystawienia</t>
  </si>
  <si>
    <t>16 paź 2026</t>
  </si>
  <si>
    <t>Termin płatności</t>
  </si>
  <si>
    <t>15 lis 2026</t>
  </si>
  <si>
    <t>Sprzedawca</t>
  </si>
  <si>
    <t>Nabywca</t>
  </si>
  <si>
    <t>Studio Północ</t>
  </si>
  <si>
    <t>Konwalia Handel sp. z o.o.</t>
  </si>
  <si>
    <t>Podatek: 331012239350000</t>
  </si>
  <si>
    <t>ul. Targowa 48</t>
  </si>
  <si>
    <t>Poznań, Polska</t>
  </si>
  <si>
    <t>Podatek: 310012239350000</t>
  </si>
  <si>
    <t>Opis</t>
  </si>
  <si>
    <t>Ilość</t>
  </si>
  <si>
    <t>J.m.</t>
  </si>
  <si>
    <t>Cena jedn.</t>
  </si>
  <si>
    <t>Wartość (PLN)</t>
  </si>
  <si>
    <t>System identyfikacji wizualnej</t>
  </si>
  <si>
    <t/>
  </si>
  <si>
    <t>Projekt strony internetowej, 12 podstron</t>
  </si>
  <si>
    <t>podstrona</t>
  </si>
  <si>
    <t>Suma częściowa</t>
  </si>
  <si>
    <t>Podatek</t>
  </si>
  <si>
    <t>Do zapłaty</t>
  </si>
  <si>
    <t>Uwagi</t>
  </si>
  <si>
    <t>Dziękujemy za współpracę. Płatność w ciągu 30 dni.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</si>
</sst>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72000</v>
      </c>
      <c r="E14" s="9">
        <f>ROUND(B14*D14,2)</f>
        <v>72000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3800</v>
      </c>
      <c r="E15" s="13">
        <f>ROUND(B15*D15,2)</f>
        <v>45600</v>
      </c>
    </row>
    <row r="17" spans="4:5" x14ac:dyDescent="0.25">
      <c r="D17" s="14" t="s">
        <v>24</v>
      </c>
      <c r="E17" s="9">
        <f>SUM(E14:E15)</f>
        <v>117600</v>
      </c>
    </row>
    <row r="18" spans="3:5" x14ac:dyDescent="0.25">
      <c r="C18" s="15">
        <v>0</v>
      </c>
      <c r="D18" s="14" t="s">
        <v>25</v>
      </c>
      <c r="E18" s="9">
        <f>ROUND((E17)*C18,2)</f>
        <v>0</v>
      </c>
    </row>
    <row r="19" spans="4:5" x14ac:dyDescent="0.25">
      <c r="D19" s="16" t="s">
        <v>26</v>
      </c>
      <c r="E19" s="17">
        <f>E17+E18</f>
        <v>117600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Faktura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2026-10-30T20:20:04Z</dcterms:modified>
</cp:coreProperties>
</file>