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tanță" state="visible" r:id="rId4"/>
  </sheets>
  <definedNames>
    <definedName name="_xlnm.Print_Area" localSheetId="0">'Chitanță'!$A1:$E23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<sst xmlns="http://schemas.openxmlformats.org/spreadsheetml/2006/main" count="26" uniqueCount="26">
  <si>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Chitanță</t>
  </si>
  <si>
    <t>Număr Chitanță</t>
  </si>
  <si>
    <t>INV-0042</t>
  </si>
  <si>
    <t>Data emiterii</t>
  </si>
  <si>
    <t>16 oct. 2026</t>
  </si>
  <si>
    <t>De la</t>
  </si>
  <si>
    <t>Facturat către</t>
  </si>
  <si>
    <t>Studio Arcada SRL</t>
  </si>
  <si>
    <t>Mureș Comerț SRL</t>
  </si>
  <si>
    <t>VAT: 331012239350003</t>
  </si>
  <si>
    <t>Str. Republicii nr. 48</t>
  </si>
  <si>
    <t>Cluj-Napoca, România</t>
  </si>
  <si>
    <t>VAT: 310012239350003</t>
  </si>
  <si>
    <t>Descriere</t>
  </si>
  <si>
    <t>Cant.</t>
  </si>
  <si>
    <t>U.M.</t>
  </si>
  <si>
    <t>Preț unitar</t>
  </si>
  <si>
    <t>Valoare (SAR)</t>
  </si>
  <si>
    <t>Consultanță, 4 ore</t>
  </si>
  <si>
    <t>oră</t>
  </si>
  <si>
    <t>Subtotal</t>
  </si>
  <si>
    <t>Taxă</t>
  </si>
  <si>
    <t>Total încasat</t>
  </si>
  <si>
    <t>Mențiuni</t>
  </si>
  <si>
    <t>Vă mulțumim pentru colaborare. Plata în termen de 30 de zile.</t>
  </si>
  <si>
    <t>ZATCA Faza 1. Nu este conectat la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</si>
</sst>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2500</v>
      </c>
      <c r="E13" s="10">
        <f>ROUND(B13*D13,2)</f>
        <v>10000</v>
      </c>
    </row>
    <row r="15" spans="4:5" x14ac:dyDescent="0.25">
      <c r="D15" s="11" t="s">
        <v>20</v>
      </c>
      <c r="E15" s="12">
        <f>SUM(E13:E13)</f>
        <v>10000</v>
      </c>
    </row>
    <row r="16" spans="3:5" x14ac:dyDescent="0.25">
      <c r="C16" s="13">
        <v>0.15</v>
      </c>
      <c r="D16" s="11" t="s">
        <v>21</v>
      </c>
      <c r="E16" s="12">
        <f>ROUND((E15)*C16,2)</f>
        <v>1500</v>
      </c>
    </row>
    <row r="17" spans="4:5" x14ac:dyDescent="0.25">
      <c r="D17" s="14" t="s">
        <v>22</v>
      </c>
      <c r="E17" s="15">
        <f>E15+E16</f>
        <v>11500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Chitanță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