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витанция" state="visible" r:id="rId4"/>
  </sheets>
  <definedNames>
    <definedName name="_xlnm.Print_Area" localSheetId="0">'Квитанция'!$A1:$E23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<sst xmlns="http://schemas.openxmlformats.org/spreadsheetml/2006/main" count="26" uniqueCount="26">
  <si>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Квитанция</t>
  </si>
  <si>
    <t>Квитанция: номер</t>
  </si>
  <si>
    <t>INV-0042</t>
  </si>
  <si>
    <t>Дата выставления</t>
  </si>
  <si>
    <t>16 окт. 2026 г.</t>
  </si>
  <si>
    <t>От кого</t>
  </si>
  <si>
    <t>Плательщик</t>
  </si>
  <si>
    <t>Студия «Северная линия»</t>
  </si>
  <si>
    <t>ТОО «Колокольчик Трейд»</t>
  </si>
  <si>
    <t>VAT: 331012239350003</t>
  </si>
  <si>
    <t>ул. Рыскулова, 48, офис 12</t>
  </si>
  <si>
    <t>Алматы, Казахстан</t>
  </si>
  <si>
    <t>VAT: 310012239350003</t>
  </si>
  <si>
    <t>Наименование</t>
  </si>
  <si>
    <t>Кол-во</t>
  </si>
  <si>
    <t>Ед. изм.</t>
  </si>
  <si>
    <t>Цена</t>
  </si>
  <si>
    <t>Сумма (SAR)</t>
  </si>
  <si>
    <t>Консультации, 4 часа</t>
  </si>
  <si>
    <t>ч</t>
  </si>
  <si>
    <t>Промежуточный итог</t>
  </si>
  <si>
    <t>Налог</t>
  </si>
  <si>
    <t>Итого получено</t>
  </si>
  <si>
    <t>Примечания</t>
  </si>
  <si>
    <t>Благодарим за сотрудничество. Оплата в течение 30 дней.</t>
  </si>
  <si>
    <t>ZATCA, этап 1. Не подключено к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</si>
</sst>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50000</v>
      </c>
      <c r="E13" s="10">
        <f>ROUND(B13*D13,2)</f>
        <v>200000</v>
      </c>
    </row>
    <row r="15" spans="4:5" x14ac:dyDescent="0.25">
      <c r="D15" s="11" t="s">
        <v>20</v>
      </c>
      <c r="E15" s="12">
        <f>SUM(E13:E13)</f>
        <v>200000</v>
      </c>
    </row>
    <row r="16" spans="3:5" x14ac:dyDescent="0.25">
      <c r="C16" s="13">
        <v>0.15</v>
      </c>
      <c r="D16" s="11" t="s">
        <v>21</v>
      </c>
      <c r="E16" s="12">
        <f>ROUND((E15)*C16,2)</f>
        <v>30000</v>
      </c>
    </row>
    <row r="17" spans="4:5" x14ac:dyDescent="0.25">
      <c r="D17" s="14" t="s">
        <v>22</v>
      </c>
      <c r="E17" s="15">
        <f>E15+E16</f>
        <v>230000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Квитанция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