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kattefaktura" state="visible" r:id="rId4"/>
  </sheets>
  <definedNames>
    <definedName name="_xlnm.Print_Area" localSheetId="0">'Skattefaktura'!$A1:$E25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<sst xmlns="http://schemas.openxmlformats.org/spreadsheetml/2006/main" count="30" uniqueCount="30">
  <si>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Skattefaktura / Tax invoice</t>
  </si>
  <si>
    <t>Skattefaktura nr / Tax invoice number</t>
  </si>
  <si>
    <t>INV-0042</t>
  </si>
  <si>
    <t>Fakturadatum / Issue date</t>
  </si>
  <si>
    <t>16 okt. 2026</t>
  </si>
  <si>
    <t>Förfallodatum / Due date</t>
  </si>
  <si>
    <t>15 nov. 2026</t>
  </si>
  <si>
    <t>Från / From</t>
  </si>
  <si>
    <t>Faktureras till / Billed to</t>
  </si>
  <si>
    <t>Nordljus Studio</t>
  </si>
  <si>
    <t>Blåklint Handel AB</t>
  </si>
  <si>
    <t>VAT: 331012239350003</t>
  </si>
  <si>
    <t>Storgatan 48</t>
  </si>
  <si>
    <t>Göteborg, Sverige</t>
  </si>
  <si>
    <t>VAT: 310012239350003</t>
  </si>
  <si>
    <t>Beskrivning / Description</t>
  </si>
  <si>
    <t>Antal / Qty</t>
  </si>
  <si>
    <t>Enhet / Unit</t>
  </si>
  <si>
    <t>À-pris / Rate</t>
  </si>
  <si>
    <t>Belopp / Amount (SAR)</t>
  </si>
  <si>
    <t>Grafisk profil</t>
  </si>
  <si>
    <t/>
  </si>
  <si>
    <t>Webbdesign, 12 sidor</t>
  </si>
  <si>
    <t>sida</t>
  </si>
  <si>
    <t>Delsumma / Subtotal</t>
  </si>
  <si>
    <t>Moms / Tax</t>
  </si>
  <si>
    <t>Att betala / Total due</t>
  </si>
  <si>
    <t>Meddelande / Notes</t>
  </si>
  <si>
    <t>Tack för förtroendet. Betalning inom 30 dagar.</t>
  </si>
  <si>
    <t>ZATCA fas 1. Inte ansluten till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</si>
</sst>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180000</v>
      </c>
      <c r="E14" s="9">
        <f>ROUND(B14*D14,2)</f>
        <v>180000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9500</v>
      </c>
      <c r="E15" s="13">
        <f>ROUND(B15*D15,2)</f>
        <v>114000</v>
      </c>
    </row>
    <row r="17" spans="4:5" x14ac:dyDescent="0.25">
      <c r="D17" s="14" t="s">
        <v>24</v>
      </c>
      <c r="E17" s="9">
        <f>SUM(E14:E15)</f>
        <v>294000</v>
      </c>
    </row>
    <row r="18" spans="3:5" x14ac:dyDescent="0.25">
      <c r="C18" s="15">
        <v>0.15</v>
      </c>
      <c r="D18" s="14" t="s">
        <v>25</v>
      </c>
      <c r="E18" s="9">
        <f>ROUND((E17)*C18,2)</f>
        <v>44100</v>
      </c>
    </row>
    <row r="19" spans="4:5" x14ac:dyDescent="0.25">
      <c r="D19" s="16" t="s">
        <v>26</v>
      </c>
      <c r="E19" s="17">
        <f>E17+E18</f>
        <v>338100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Skattefaktura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2026-10-30T20:20:07Z</dcterms:modified>
</cp:coreProperties>
</file>