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kara ya kodi" state="visible" r:id="rId4"/>
  </sheets>
  <definedNames>
    <definedName name="_xlnm.Print_Area" localSheetId="0">'Ankara ya kodi'!$A1:$E25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<sst xmlns="http://schemas.openxmlformats.org/spreadsheetml/2006/main" count="30" uniqueCount="30">
  <si>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Ankara ya kodi / Tax invoice</t>
  </si>
  <si>
    <t>Namba ya Ankara ya kodi / Tax invoice number</t>
  </si>
  <si>
    <t>INV-0042</t>
  </si>
  <si>
    <t>Tarehe ya kutolewa / Issue date</t>
  </si>
  <si>
    <t>16 Okt 2026</t>
  </si>
  <si>
    <t>Tarehe ya mwisho ya malipo / Due date</t>
  </si>
  <si>
    <t>15 Nov 2026</t>
  </si>
  <si>
    <t>Kutoka / From</t>
  </si>
  <si>
    <t>Kwa / Billed to</t>
  </si>
  <si>
    <t>Mwangaza Studio</t>
  </si>
  <si>
    <t>Baraka Traders Ltd</t>
  </si>
  <si>
    <t>VAT: 331012239350003</t>
  </si>
  <si>
    <t>Barabara ya Kenyatta 48</t>
  </si>
  <si>
    <t>Nairobi, Kenya</t>
  </si>
  <si>
    <t>VAT: 310012239350003</t>
  </si>
  <si>
    <t>Maelezo / Description</t>
  </si>
  <si>
    <t>Idadi / Qty</t>
  </si>
  <si>
    <t>Kipimo / Unit</t>
  </si>
  <si>
    <t>Bei / Rate</t>
  </si>
  <si>
    <t>Kiasi / Amount (SAR)</t>
  </si>
  <si>
    <t>Mfumo wa utambulisho wa chapa</t>
  </si>
  <si>
    <t/>
  </si>
  <si>
    <t>Usanifu wa tovuti, kurasa 12</t>
  </si>
  <si>
    <t>ukurasa</t>
  </si>
  <si>
    <t>Jumla ndogo / Subtotal</t>
  </si>
  <si>
    <t>Kodi / Tax</t>
  </si>
  <si>
    <t>Jumla ya kulipa / Total due</t>
  </si>
  <si>
    <t>Maelezo / Notes</t>
  </si>
  <si>
    <t>Asante kwa kufanya kazi nasi. Malipo ndani ya siku 30.</t>
  </si>
  <si>
    <t>ZATCA Awamu ya 1. Haijaunganishwa na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</si>
</sst>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2340000</v>
      </c>
      <c r="E14" s="9">
        <f>ROUND(B14*D14,2)</f>
        <v>2340000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123500</v>
      </c>
      <c r="E15" s="13">
        <f>ROUND(B15*D15,2)</f>
        <v>1482000</v>
      </c>
    </row>
    <row r="17" spans="4:5" x14ac:dyDescent="0.25">
      <c r="D17" s="14" t="s">
        <v>24</v>
      </c>
      <c r="E17" s="9">
        <f>SUM(E14:E15)</f>
        <v>3822000</v>
      </c>
    </row>
    <row r="18" spans="3:5" x14ac:dyDescent="0.25">
      <c r="C18" s="15">
        <v>0.15</v>
      </c>
      <c r="D18" s="14" t="s">
        <v>25</v>
      </c>
      <c r="E18" s="9">
        <f>ROUND((E17)*C18,2)</f>
        <v>573300</v>
      </c>
    </row>
    <row r="19" spans="4:5" x14ac:dyDescent="0.25">
      <c r="D19" s="16" t="s">
        <v>26</v>
      </c>
      <c r="E19" s="17">
        <f>E17+E18</f>
        <v>4395300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  <row r="24" spans="1:5" x14ac:dyDescent="0.25">
      <c r="A24" s="3" t="s">
        <v>29</v>
      </c>
      <c r="B24" s="3"/>
      <c r="C24" s="3"/>
      <c r="D24" s="3"/>
      <c r="E24" s="3"/>
    </row>
  </sheetData>
  <mergeCells count="11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Ankara ya kodi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2026-10-30T20:20:10Z</dcterms:modified>
</cp:coreProperties>
</file>