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gi faturası" state="visible" r:id="rId4"/>
  </sheets>
  <definedNames>
    <definedName name="_xlnm.Print_Area" localSheetId="0">'Vergi faturası'!$A1:$E23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<sst xmlns="http://schemas.openxmlformats.org/spreadsheetml/2006/main" count="29" uniqueCount="29">
  <si>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Vergi faturası</t>
  </si>
  <si>
    <t>Vergi faturası numarası</t>
  </si>
  <si>
    <t>INV-0042</t>
  </si>
  <si>
    <t>Düzenleme tarihi</t>
  </si>
  <si>
    <t>16 Eki 2026</t>
  </si>
  <si>
    <t>Son ödeme tarihi</t>
  </si>
  <si>
    <t>15 Kas 2026</t>
  </si>
  <si>
    <t>Düzenleyen</t>
  </si>
  <si>
    <t>Fatura edilen</t>
  </si>
  <si>
    <t>Kuzey Çizgi Tasarım</t>
  </si>
  <si>
    <t>Mavi Çan Ticaret Ltd. Şti.</t>
  </si>
  <si>
    <t>TRN: 331012239350000</t>
  </si>
  <si>
    <t>Lale Sokak No: 48, Alsancak</t>
  </si>
  <si>
    <t>İzmir, Türkiye</t>
  </si>
  <si>
    <t>TRN: 310012239350000</t>
  </si>
  <si>
    <t>Açıklama</t>
  </si>
  <si>
    <t>Miktar</t>
  </si>
  <si>
    <t>Birim</t>
  </si>
  <si>
    <t>Birim fiyat</t>
  </si>
  <si>
    <t>Tutar (AED)</t>
  </si>
  <si>
    <t>Marka kimliği tasarımı</t>
  </si>
  <si>
    <t/>
  </si>
  <si>
    <t>Web sitesi tasarımı, 12 sayfa</t>
  </si>
  <si>
    <t>sayfa</t>
  </si>
  <si>
    <t>Ara toplam</t>
  </si>
  <si>
    <t>Vergi</t>
  </si>
  <si>
    <t>Ödenecek tutar</t>
  </si>
  <si>
    <t>Notlar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</si>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</sst>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720000</v>
      </c>
      <c r="E14" s="9">
        <f>ROUND(B14*D14,2)</f>
        <v>720000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38000</v>
      </c>
      <c r="E15" s="13">
        <f>ROUND(B15*D15,2)</f>
        <v>456000</v>
      </c>
    </row>
    <row r="17" spans="4:5" x14ac:dyDescent="0.25">
      <c r="D17" s="14" t="s">
        <v>24</v>
      </c>
      <c r="E17" s="9">
        <f>SUM(E14:E15)</f>
        <v>1176000</v>
      </c>
    </row>
    <row r="18" spans="3:5" x14ac:dyDescent="0.25">
      <c r="C18" s="15">
        <v>0.05</v>
      </c>
      <c r="D18" s="14" t="s">
        <v>25</v>
      </c>
      <c r="E18" s="9">
        <f>ROUND((E17)*C18,2)</f>
        <v>58800</v>
      </c>
    </row>
    <row r="19" spans="4:5" x14ac:dyDescent="0.25">
      <c r="D19" s="16" t="s">
        <v>26</v>
      </c>
      <c r="E19" s="17">
        <f>E17+E18</f>
        <v>1234800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Vergi faturası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