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ra makbuzu" state="visible" r:id="rId4"/>
  </sheets>
  <definedNames>
    <definedName name="_xlnm.Print_Area" localSheetId="0">'Kira makbuzu'!$A1:$D27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<sst xmlns="http://schemas.openxmlformats.org/spreadsheetml/2006/main" count="26" uniqueCount="26">
  <si>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Kira makbuzu</t>
  </si>
  <si>
    <t>Kira makbuzu numarası</t>
  </si>
  <si>
    <t>RR-0042</t>
  </si>
  <si>
    <t>Düzenleme tarihi</t>
  </si>
  <si>
    <t>16 Eki 2026</t>
  </si>
  <si>
    <t>Kiraya veren</t>
  </si>
  <si>
    <t>Ödemeyi yapan</t>
  </si>
  <si>
    <t>Ahmet Kaya</t>
  </si>
  <si>
    <t>Zeynep Aydın</t>
  </si>
  <si>
    <t>Vergi: 331012239350000</t>
  </si>
  <si>
    <t>Vergi: 310012239350000</t>
  </si>
  <si>
    <t>Açıklama</t>
  </si>
  <si>
    <t>Miktar</t>
  </si>
  <si>
    <t>Birim fiyat</t>
  </si>
  <si>
    <t>Tutar (TRY)</t>
  </si>
  <si>
    <t>Ekim 2026 kirası</t>
  </si>
  <si>
    <t>Ara toplam</t>
  </si>
  <si>
    <t>Tahsil edilen toplam</t>
  </si>
  <si>
    <t>Mülk</t>
  </si>
  <si>
    <t>Daire 4, Ihlamur Sokak No: 27</t>
  </si>
  <si>
    <t>Kira dönemi</t>
  </si>
  <si>
    <t>Ekim 2026</t>
  </si>
  <si>
    <t>Ödeme yöntemi</t>
  </si>
  <si>
    <t>Banka havalesi</t>
  </si>
  <si>
    <t>Notlar</t>
  </si>
  <si>
    <t>Teşekkürle teslim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</si>
</sst>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74000</v>
      </c>
      <c r="D11" s="8">
        <f>ROUND(B11*C11,2)</f>
        <v>74000</v>
      </c>
    </row>
    <row r="13" spans="3:4" x14ac:dyDescent="0.25">
      <c r="C13" s="9" t="s">
        <v>16</v>
      </c>
      <c r="D13" s="10">
        <f>SUM(D11:D11)</f>
        <v>74000</v>
      </c>
    </row>
    <row r="14" spans="3:4" x14ac:dyDescent="0.25">
      <c r="C14" s="11" t="s">
        <v>17</v>
      </c>
      <c r="D14" s="12">
        <f>D13</f>
        <v>74000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Kira makbuzu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