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одатковий рахунок-фактура" state="visible" r:id="rId4"/>
  </sheets>
  <definedNames>
    <definedName name="_xlnm.Print_Area" localSheetId="0">'Податковий рахунок-фактура'!$A1:$E23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<sst xmlns="http://schemas.openxmlformats.org/spreadsheetml/2006/main" count="29" uniqueCount="29">
  <si>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Податковий рахунок-фактура</t>
  </si>
  <si>
    <t>Податковий рахунок-фактура: номер</t>
  </si>
  <si>
    <t>INV-0042</t>
  </si>
  <si>
    <t>Дата складання</t>
  </si>
  <si>
    <t>16 жовт. 2026 р.</t>
  </si>
  <si>
    <t>Сплатити до</t>
  </si>
  <si>
    <t>15 лист. 2026 р.</t>
  </si>
  <si>
    <t>Від</t>
  </si>
  <si>
    <t>Платник</t>
  </si>
  <si>
    <t>Студія «Обрій»</t>
  </si>
  <si>
    <t>ТОВ «Карпатська торгівля»</t>
  </si>
  <si>
    <t>TRN: 331012239350000</t>
  </si>
  <si>
    <t>вул. Городоцька, 48</t>
  </si>
  <si>
    <t>Львів, Україна</t>
  </si>
  <si>
    <t>TRN: 310012239350000</t>
  </si>
  <si>
    <t>Опис</t>
  </si>
  <si>
    <t>К-сть</t>
  </si>
  <si>
    <t>Од.</t>
  </si>
  <si>
    <t>Ціна</t>
  </si>
  <si>
    <t>Сума (AED)</t>
  </si>
  <si>
    <t>Розробка фірмового стилю</t>
  </si>
  <si>
    <t/>
  </si>
  <si>
    <t>Дизайн вебсайту, 12 сторінок</t>
  </si>
  <si>
    <t>сторінка</t>
  </si>
  <si>
    <t>Проміжний підсумок</t>
  </si>
  <si>
    <t>Податок</t>
  </si>
  <si>
    <t>До сплати</t>
  </si>
  <si>
    <t>Примітки</t>
  </si>
  <si>
    <t>Дякуємо за співпрацю. Оплата протягом 30 днів.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</si>
</sst>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</v>
      </c>
      <c r="E14" s="9">
        <f>ROUND(B14*D14,2)</f>
        <v>720000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</v>
      </c>
      <c r="E15" s="13">
        <f>ROUND(B15*D15,2)</f>
        <v>456000</v>
      </c>
    </row>
    <row r="17" spans="4:5" x14ac:dyDescent="0.25">
      <c r="D17" s="14" t="s">
        <v>24</v>
      </c>
      <c r="E17" s="9">
        <f>SUM(E14:E15)</f>
        <v>1176000</v>
      </c>
    </row>
    <row r="18" spans="3:5" x14ac:dyDescent="0.25">
      <c r="C18" s="15">
        <v>0.05</v>
      </c>
      <c r="D18" s="14" t="s">
        <v>25</v>
      </c>
      <c r="E18" s="9">
        <f>ROUND((E17)*C18,2)</f>
        <v>58800</v>
      </c>
    </row>
    <row r="19" spans="4:5" x14ac:dyDescent="0.25">
      <c r="D19" s="16" t="s">
        <v>26</v>
      </c>
      <c r="E19" s="17">
        <f>E17+E18</f>
        <v>1234800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Податковий рахунок-фактура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2026-10-30T20:20:12Z</dcterms:modified>
</cp:coreProperties>
</file>