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رسید" state="visible" r:id="rId4"/>
  </sheets>
  <definedNames>
    <definedName name="_xlnm.Print_Area" localSheetId="0">'رسید'!$A1:$E23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<sst xmlns="http://schemas.openxmlformats.org/spreadsheetml/2006/main" count="26" uniqueCount="26">
  <si>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رسید</t>
  </si>
  <si>
    <t>رسید نمبر</t>
  </si>
  <si>
    <t>INV-0042</t>
  </si>
  <si>
    <t>تاریخ اجرا</t>
  </si>
  <si>
    <t>2026/10/16</t>
  </si>
  <si>
    <t>منجانب</t>
  </si>
  <si>
    <t>بنام</t>
  </si>
  <si>
    <t>نور ڈیزائن اسٹوڈیو</t>
  </si>
  <si>
    <t>گلشن ٹریڈنگ کمپنی</t>
  </si>
  <si>
    <t>VAT: 331012239350003</t>
  </si>
  <si>
    <t>48 ٹیپو بلاک، نیو گارڈن ٹاؤن</t>
  </si>
  <si>
    <t>لاہور، پاکستان</t>
  </si>
  <si>
    <t>VAT: 310012239350003</t>
  </si>
  <si>
    <t>تفصیل</t>
  </si>
  <si>
    <t>تعداد</t>
  </si>
  <si>
    <t>یونٹ</t>
  </si>
  <si>
    <t>ریٹ</t>
  </si>
  <si>
    <t>رقم (SAR)</t>
  </si>
  <si>
    <t>مشاورت، 4 گھنٹے</t>
  </si>
  <si>
    <t>گھنٹہ</t>
  </si>
  <si>
    <t>ذیلی میزان</t>
  </si>
  <si>
    <t>ٹیکس</t>
  </si>
  <si>
    <t>کل وصول شدہ رقم</t>
  </si>
  <si>
    <t>نوٹس</t>
  </si>
  <si>
    <t>آپ کے کاروبار کا شکریہ۔ ادائیگی 30 دن کے اندر۔</t>
  </si>
  <si>
    <t>ZATCA فیز 1۔ Fatoora سے منسلک نہیں۔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</si>
</sst>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140000</v>
      </c>
      <c r="E13" s="10">
        <f>ROUND(B13*D13,2)</f>
        <v>560000</v>
      </c>
    </row>
    <row r="15" spans="4:5" x14ac:dyDescent="0.25">
      <c r="D15" s="11" t="s">
        <v>20</v>
      </c>
      <c r="E15" s="12">
        <f>SUM(E13:E13)</f>
        <v>560000</v>
      </c>
    </row>
    <row r="16" spans="3:5" x14ac:dyDescent="0.25">
      <c r="C16" s="13">
        <v>0.15</v>
      </c>
      <c r="D16" s="11" t="s">
        <v>21</v>
      </c>
      <c r="E16" s="12">
        <f>ROUND((E15)*C16,2)</f>
        <v>84000</v>
      </c>
    </row>
    <row r="17" spans="4:5" x14ac:dyDescent="0.25">
      <c r="D17" s="14" t="s">
        <v>22</v>
      </c>
      <c r="E17" s="15">
        <f>E15+E16</f>
        <v>644000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رسید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