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ٹیکس انوائس" state="visible" r:id="rId4"/>
  </sheets>
  <definedNames>
    <definedName name="_xlnm.Print_Area" localSheetId="0">'ٹیکس انوائس'!$A1:$E25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<sst xmlns="http://schemas.openxmlformats.org/spreadsheetml/2006/main" count="30" uniqueCount="30">
  <si>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ٹیکس انوائس / Tax invoice</t>
  </si>
  <si>
    <t>ٹیکس انوائس نمبر / Tax invoice number</t>
  </si>
  <si>
    <t>INV-0042</t>
  </si>
  <si>
    <t>تاریخ اجرا / Issue date</t>
  </si>
  <si>
    <t>2026/10/16</t>
  </si>
  <si>
    <t>ادائیگی کی آخری تاریخ / Due date</t>
  </si>
  <si>
    <t>2026/11/15</t>
  </si>
  <si>
    <t>منجانب / From</t>
  </si>
  <si>
    <t>بنام / Billed to</t>
  </si>
  <si>
    <t>نور ڈیزائن اسٹوڈیو</t>
  </si>
  <si>
    <t>گلشن ٹریڈنگ کمپنی</t>
  </si>
  <si>
    <t>VAT: 331012239350003</t>
  </si>
  <si>
    <t>48 ٹیپو بلاک، نیو گارڈن ٹاؤن</t>
  </si>
  <si>
    <t>لاہور، پاکستان</t>
  </si>
  <si>
    <t>VAT: 310012239350003</t>
  </si>
  <si>
    <t>تفصیل / Description</t>
  </si>
  <si>
    <t>تعداد / Qty</t>
  </si>
  <si>
    <t>یونٹ / Unit</t>
  </si>
  <si>
    <t>ریٹ / Rate</t>
  </si>
  <si>
    <t>رقم / Amount (SAR)</t>
  </si>
  <si>
    <t>برانڈ آئیڈنٹٹی سسٹم</t>
  </si>
  <si>
    <t/>
  </si>
  <si>
    <t>ویب سائٹ ڈیزائن، 12 صفحات</t>
  </si>
  <si>
    <t>صفحہ</t>
  </si>
  <si>
    <t>ذیلی میزان / Subtotal</t>
  </si>
  <si>
    <t>ٹیکس / Tax</t>
  </si>
  <si>
    <t>واجب الادا رقم / Total due</t>
  </si>
  <si>
    <t>نوٹس / Notes</t>
  </si>
  <si>
    <t>آپ کے کاروبار کا شکریہ۔ ادائیگی 30 دن کے اندر۔</t>
  </si>
  <si>
    <t>ZATCA فیز 1۔ Fatoora سے منسلک نہیں۔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</si>
</sst>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5040000</v>
      </c>
      <c r="E14" s="9">
        <f>ROUND(B14*D14,2)</f>
        <v>5040000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266000</v>
      </c>
      <c r="E15" s="13">
        <f>ROUND(B15*D15,2)</f>
        <v>3192000</v>
      </c>
    </row>
    <row r="17" spans="4:5" x14ac:dyDescent="0.25">
      <c r="D17" s="14" t="s">
        <v>24</v>
      </c>
      <c r="E17" s="9">
        <f>SUM(E14:E15)</f>
        <v>8232000</v>
      </c>
    </row>
    <row r="18" spans="3:5" x14ac:dyDescent="0.25">
      <c r="C18" s="15">
        <v>0.15</v>
      </c>
      <c r="D18" s="14" t="s">
        <v>25</v>
      </c>
      <c r="E18" s="9">
        <f>ROUND((E17)*C18,2)</f>
        <v>1234800</v>
      </c>
    </row>
    <row r="19" spans="4:5" x14ac:dyDescent="0.25">
      <c r="D19" s="16" t="s">
        <v>26</v>
      </c>
      <c r="E19" s="17">
        <f>E17+E18</f>
        <v>9466800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ٹیکس انوائس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2026-10-30T20:20:19Z</dcterms:modified>
</cp:coreProperties>
</file>